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Звіти 2017-2021рр\звіт про доходи з ін.вид.діяльн.2021р\"/>
    </mc:Choice>
  </mc:AlternateContent>
  <xr:revisionPtr revIDLastSave="0" documentId="13_ncr:1_{70EF58A2-0D02-41E2-BB1D-1295380980CC}" xr6:coauthVersionLast="47" xr6:coauthVersionMax="47" xr10:uidLastSave="{00000000-0000-0000-0000-000000000000}"/>
  <bookViews>
    <workbookView xWindow="-120" yWindow="-120" windowWidth="20730" windowHeight="11160" xr2:uid="{160A6264-DD7A-49A0-8134-CD7C4506419B}"/>
  </bookViews>
  <sheets>
    <sheet name="Лист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24" i="2"/>
  <c r="F25" i="2"/>
  <c r="F26" i="2"/>
  <c r="F22" i="2"/>
  <c r="E23" i="2"/>
  <c r="E24" i="2"/>
  <c r="E25" i="2"/>
  <c r="E26" i="2"/>
  <c r="E22" i="2"/>
  <c r="E28" i="2" l="1"/>
  <c r="F28" i="2"/>
  <c r="D28" i="2"/>
</calcChain>
</file>

<file path=xl/sharedStrings.xml><?xml version="1.0" encoding="utf-8"?>
<sst xmlns="http://schemas.openxmlformats.org/spreadsheetml/2006/main" count="41" uniqueCount="41">
  <si>
    <t>№ з/п</t>
  </si>
  <si>
    <t>Вид діяльності</t>
  </si>
  <si>
    <t>доходи*</t>
  </si>
  <si>
    <t>витрати*</t>
  </si>
  <si>
    <t>прибуток*</t>
  </si>
  <si>
    <t>Очищення стоків(талони)</t>
  </si>
  <si>
    <t>ТУ на підключення</t>
  </si>
  <si>
    <t>Послуги автотранспорту (викачка стоків)</t>
  </si>
  <si>
    <t>Разом</t>
  </si>
  <si>
    <t>* За наростаючим підсумком з початку року.</t>
  </si>
  <si>
    <t>Головний  бухгалтер                                                                              Курзенєва О.А.</t>
  </si>
  <si>
    <t>(тис. грн без податку на додану вартість)</t>
  </si>
  <si>
    <t>Код згідно з КВЕД (ДК 009:2010)</t>
  </si>
  <si>
    <t xml:space="preserve">                                                                                                   Інформація </t>
  </si>
  <si>
    <t xml:space="preserve">                                                     про витрати, доходи та прибутки з інших видів діяльності </t>
  </si>
  <si>
    <t xml:space="preserve">                                                        (найменування / прізвище, ім’я та по батькові ліцензіата)</t>
  </si>
  <si>
    <t xml:space="preserve">                                                                              монополій та суб’єктами господарювання</t>
  </si>
  <si>
    <t xml:space="preserve">                                                                               діяльності суб’єктами природних</t>
  </si>
  <si>
    <t xml:space="preserve">                                                                               щодо суміщення видів господарської</t>
  </si>
  <si>
    <t xml:space="preserve">                                                                               природних монополій, та обмежень</t>
  </si>
  <si>
    <t xml:space="preserve">                                                                               діяльності, яка не належить до сфери</t>
  </si>
  <si>
    <t xml:space="preserve">                                                                               природних монополій господарської</t>
  </si>
  <si>
    <t xml:space="preserve">                                                                               щодо провадження суб’єктами</t>
  </si>
  <si>
    <t xml:space="preserve">                                                                                до Порядку встановлення вимог</t>
  </si>
  <si>
    <t xml:space="preserve">                                                                                Додаток 1</t>
  </si>
  <si>
    <t xml:space="preserve">                                                                              на суміжних ринках у сферах</t>
  </si>
  <si>
    <t xml:space="preserve">                                                                              теплопостачання, централізованого</t>
  </si>
  <si>
    <t xml:space="preserve">                                                                              водопостачання та водовідведення</t>
  </si>
  <si>
    <t>Спільне використання ел. мереж ( транзит)</t>
  </si>
  <si>
    <t xml:space="preserve">                                                                               О.А.Курзенєва</t>
  </si>
  <si>
    <t>Директор «КП « Боярка – Водоканал »                                                                                      А.В.Михеєнко</t>
  </si>
  <si>
    <t xml:space="preserve"> Головний економіст                                                                                                                     Р.І.Деремедведь</t>
  </si>
  <si>
    <t>Аналіз стоків</t>
  </si>
  <si>
    <r>
      <t xml:space="preserve">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по КП " Боярка -Водоканал"                    </t>
    </r>
  </si>
  <si>
    <t>Ремонт, підключення до мереж ЦВП,ЦВВ, інші послуги.</t>
  </si>
  <si>
    <t xml:space="preserve">                                                      А.В.Михеєнко</t>
  </si>
  <si>
    <t xml:space="preserve">                           О.А.Курзенєва</t>
  </si>
  <si>
    <t>Тел.045 298 41-065</t>
  </si>
  <si>
    <t xml:space="preserve">                                                                                     за січень-червень  2021 рік</t>
  </si>
  <si>
    <t>Р.І. Деремедведь</t>
  </si>
  <si>
    <t>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</si>
</sst>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6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2" xfId="0" applyNumberFormat="1" applyFill="1" applyBorder="1"/>
    <xf numFmtId="4" fontId="0" fillId="0" borderId="1" xfId="0" applyNumberFormat="1" applyBorder="1"/>
    <xf numFmtId="4" fontId="0" fillId="0" borderId="0" xfId="0" applyNumberFormat="1"/>
    <xf numFmtId="0" fontId="0" fillId="0" borderId="0" xfId="0" applyAlignme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EA754-E90E-458B-9231-7AC46EFB9D5A}">
  <dimension ref="A1:H37"/>
  <sheetViews>
    <sheetView tabSelected="1" workbookViewId="0">
      <selection activeCell="N20" sqref="N20"/>
    </sheetView>
  </sheetViews>
  <sheetFormatPr defaultRowHeight="15" x14ac:dyDescent="0.25"/>
  <cols>
    <col min="1" max="1" width="5.7109375" customWidth="1"/>
    <col min="2" max="2" width="31.85546875" customWidth="1"/>
    <col min="3" max="3" width="11.85546875" customWidth="1"/>
    <col min="4" max="4" width="11.42578125" customWidth="1"/>
    <col min="5" max="5" width="14.140625" customWidth="1"/>
    <col min="6" max="6" width="11" customWidth="1"/>
  </cols>
  <sheetData>
    <row r="1" spans="1:2" x14ac:dyDescent="0.25">
      <c r="B1" t="s">
        <v>24</v>
      </c>
    </row>
    <row r="2" spans="1:2" x14ac:dyDescent="0.25">
      <c r="B2" t="s">
        <v>23</v>
      </c>
    </row>
    <row r="3" spans="1:2" x14ac:dyDescent="0.25">
      <c r="B3" t="s">
        <v>22</v>
      </c>
    </row>
    <row r="4" spans="1:2" x14ac:dyDescent="0.25">
      <c r="B4" t="s">
        <v>21</v>
      </c>
    </row>
    <row r="5" spans="1:2" x14ac:dyDescent="0.25">
      <c r="B5" t="s">
        <v>20</v>
      </c>
    </row>
    <row r="6" spans="1:2" x14ac:dyDescent="0.25">
      <c r="B6" t="s">
        <v>19</v>
      </c>
    </row>
    <row r="7" spans="1:2" x14ac:dyDescent="0.25">
      <c r="B7" t="s">
        <v>18</v>
      </c>
    </row>
    <row r="8" spans="1:2" x14ac:dyDescent="0.25">
      <c r="B8" t="s">
        <v>17</v>
      </c>
    </row>
    <row r="9" spans="1:2" x14ac:dyDescent="0.25">
      <c r="B9" t="s">
        <v>16</v>
      </c>
    </row>
    <row r="10" spans="1:2" x14ac:dyDescent="0.25">
      <c r="B10" t="s">
        <v>25</v>
      </c>
    </row>
    <row r="11" spans="1:2" x14ac:dyDescent="0.25">
      <c r="B11" t="s">
        <v>26</v>
      </c>
    </row>
    <row r="12" spans="1:2" x14ac:dyDescent="0.25">
      <c r="B12" t="s">
        <v>27</v>
      </c>
    </row>
    <row r="14" spans="1:2" x14ac:dyDescent="0.25">
      <c r="A14" t="s">
        <v>13</v>
      </c>
    </row>
    <row r="15" spans="1:2" x14ac:dyDescent="0.25">
      <c r="A15" t="s">
        <v>14</v>
      </c>
    </row>
    <row r="16" spans="1:2" x14ac:dyDescent="0.25">
      <c r="A16" t="s">
        <v>33</v>
      </c>
    </row>
    <row r="17" spans="1:8" x14ac:dyDescent="0.25">
      <c r="A17" t="s">
        <v>15</v>
      </c>
    </row>
    <row r="18" spans="1:8" x14ac:dyDescent="0.25">
      <c r="A18" t="s">
        <v>38</v>
      </c>
      <c r="B18" s="10"/>
      <c r="C18" s="10"/>
      <c r="D18" s="10"/>
      <c r="E18" s="10"/>
    </row>
    <row r="19" spans="1:8" x14ac:dyDescent="0.25">
      <c r="A19" t="s">
        <v>11</v>
      </c>
    </row>
    <row r="20" spans="1:8" ht="43.5" customHeight="1" x14ac:dyDescent="0.25">
      <c r="A20" s="1" t="s">
        <v>0</v>
      </c>
      <c r="B20" s="1" t="s">
        <v>1</v>
      </c>
      <c r="C20" s="3" t="s">
        <v>12</v>
      </c>
      <c r="D20" s="1"/>
      <c r="E20" s="5" t="s">
        <v>40</v>
      </c>
      <c r="F20" s="1"/>
    </row>
    <row r="21" spans="1:8" x14ac:dyDescent="0.25">
      <c r="A21" s="1"/>
      <c r="B21" s="1"/>
      <c r="C21" s="1"/>
      <c r="D21" s="1" t="s">
        <v>2</v>
      </c>
      <c r="E21" s="1" t="s">
        <v>3</v>
      </c>
      <c r="F21" s="1" t="s">
        <v>4</v>
      </c>
    </row>
    <row r="22" spans="1:8" x14ac:dyDescent="0.25">
      <c r="A22" s="1">
        <v>1</v>
      </c>
      <c r="B22" s="1" t="s">
        <v>5</v>
      </c>
      <c r="C22" s="2">
        <v>1.5416666666666667</v>
      </c>
      <c r="D22" s="4">
        <v>894.4</v>
      </c>
      <c r="E22" s="4">
        <f>D22*70%</f>
        <v>626.07999999999993</v>
      </c>
      <c r="F22" s="4">
        <f>D22*30%</f>
        <v>268.32</v>
      </c>
    </row>
    <row r="23" spans="1:8" x14ac:dyDescent="0.25">
      <c r="A23" s="1">
        <v>2</v>
      </c>
      <c r="B23" s="1" t="s">
        <v>6</v>
      </c>
      <c r="C23" s="2">
        <v>1.5</v>
      </c>
      <c r="D23" s="4">
        <v>24.8</v>
      </c>
      <c r="E23" s="4">
        <f t="shared" ref="E23:E26" si="0">D23*70%</f>
        <v>17.36</v>
      </c>
      <c r="F23" s="4">
        <f t="shared" ref="F23:F26" si="1">D23*30%</f>
        <v>7.4399999999999995</v>
      </c>
    </row>
    <row r="24" spans="1:8" ht="30" x14ac:dyDescent="0.25">
      <c r="A24" s="1">
        <v>3</v>
      </c>
      <c r="B24" s="3" t="s">
        <v>7</v>
      </c>
      <c r="C24" s="1"/>
      <c r="D24" s="4">
        <v>156.9</v>
      </c>
      <c r="E24" s="4">
        <f t="shared" si="0"/>
        <v>109.83</v>
      </c>
      <c r="F24" s="4">
        <f t="shared" si="1"/>
        <v>47.07</v>
      </c>
    </row>
    <row r="25" spans="1:8" ht="30" x14ac:dyDescent="0.25">
      <c r="A25" s="1">
        <v>4</v>
      </c>
      <c r="B25" s="3" t="s">
        <v>34</v>
      </c>
      <c r="C25" s="1"/>
      <c r="D25" s="4">
        <v>115.6</v>
      </c>
      <c r="E25" s="4">
        <f t="shared" si="0"/>
        <v>80.919999999999987</v>
      </c>
      <c r="F25" s="4">
        <f t="shared" si="1"/>
        <v>34.68</v>
      </c>
    </row>
    <row r="26" spans="1:8" x14ac:dyDescent="0.25">
      <c r="A26" s="1">
        <v>5</v>
      </c>
      <c r="B26" s="3" t="s">
        <v>32</v>
      </c>
      <c r="C26" s="1"/>
      <c r="D26" s="4">
        <v>22.8</v>
      </c>
      <c r="E26" s="4">
        <f t="shared" si="0"/>
        <v>15.959999999999999</v>
      </c>
      <c r="F26" s="4">
        <f t="shared" si="1"/>
        <v>6.84</v>
      </c>
    </row>
    <row r="27" spans="1:8" ht="30" x14ac:dyDescent="0.25">
      <c r="A27" s="1">
        <v>6</v>
      </c>
      <c r="B27" s="3" t="s">
        <v>28</v>
      </c>
      <c r="C27" s="2">
        <v>1.4673611111111111</v>
      </c>
      <c r="D27" s="4">
        <v>638</v>
      </c>
      <c r="E27" s="4">
        <v>1367.2</v>
      </c>
      <c r="F27" s="4"/>
    </row>
    <row r="28" spans="1:8" x14ac:dyDescent="0.25">
      <c r="A28" s="1"/>
      <c r="B28" s="1" t="s">
        <v>8</v>
      </c>
      <c r="C28" s="1"/>
      <c r="D28" s="7">
        <f>SUM(D22:D27)</f>
        <v>1852.4999999999998</v>
      </c>
      <c r="E28" s="4">
        <f>SUM(E22:E27)</f>
        <v>2217.35</v>
      </c>
      <c r="F28" s="4">
        <f>SUM(F22:F27)</f>
        <v>364.34999999999997</v>
      </c>
      <c r="H28" s="8"/>
    </row>
    <row r="29" spans="1:8" x14ac:dyDescent="0.25">
      <c r="A29" t="s">
        <v>9</v>
      </c>
      <c r="D29" s="6"/>
    </row>
    <row r="31" spans="1:8" x14ac:dyDescent="0.25">
      <c r="A31" t="s">
        <v>30</v>
      </c>
      <c r="D31" s="9" t="s">
        <v>35</v>
      </c>
      <c r="E31" s="9"/>
      <c r="F31" s="9"/>
    </row>
    <row r="33" spans="1:6" x14ac:dyDescent="0.25">
      <c r="A33" t="s">
        <v>10</v>
      </c>
      <c r="C33" t="s">
        <v>29</v>
      </c>
      <c r="E33" s="9" t="s">
        <v>36</v>
      </c>
      <c r="F33" s="9"/>
    </row>
    <row r="35" spans="1:6" x14ac:dyDescent="0.25">
      <c r="A35" t="s">
        <v>31</v>
      </c>
      <c r="E35" s="9" t="s">
        <v>39</v>
      </c>
      <c r="F35" s="9"/>
    </row>
    <row r="37" spans="1:6" x14ac:dyDescent="0.25">
      <c r="A37" t="s">
        <v>37</v>
      </c>
    </row>
  </sheetData>
  <mergeCells count="3">
    <mergeCell ref="D31:F31"/>
    <mergeCell ref="E33:F33"/>
    <mergeCell ref="E35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2021-07-20T11:12:38Z</cp:lastPrinted>
  <dcterms:created xsi:type="dcterms:W3CDTF">2018-10-24T13:24:55Z</dcterms:created>
  <dcterms:modified xsi:type="dcterms:W3CDTF">2021-07-20T11:14:05Z</dcterms:modified>
</cp:coreProperties>
</file>